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source_Division\PPI\Business Analyst\PUM &amp; PeopleTools Testing\PUM 32, PUM 33, PT 8.57, W-4\2020 W 4\Steve's W-4 Instuctional Docs\"/>
    </mc:Choice>
  </mc:AlternateContent>
  <bookViews>
    <workbookView xWindow="0" yWindow="350" windowWidth="27000" windowHeight="8130"/>
  </bookViews>
  <sheets>
    <sheet name="FWT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9" i="1"/>
  <c r="B4" i="1"/>
  <c r="B6" i="1" s="1"/>
  <c r="B10" i="1" s="1"/>
  <c r="B16" i="1" s="1"/>
  <c r="B20" i="1" s="1"/>
  <c r="B21" i="1" s="1"/>
  <c r="B22" i="1" s="1"/>
  <c r="B23" i="1" s="1"/>
  <c r="B28" i="1" s="1"/>
  <c r="B32" i="1" s="1"/>
</calcChain>
</file>

<file path=xl/sharedStrings.xml><?xml version="1.0" encoding="utf-8"?>
<sst xmlns="http://schemas.openxmlformats.org/spreadsheetml/2006/main" count="51" uniqueCount="51">
  <si>
    <t>Adjust the employee’s wage amount</t>
  </si>
  <si>
    <t>Line 1a</t>
  </si>
  <si>
    <t xml:space="preserve">Wages /PP </t>
  </si>
  <si>
    <t>Line 1b</t>
  </si>
  <si>
    <t>Line 1c</t>
  </si>
  <si>
    <t>1a x 1b</t>
  </si>
  <si>
    <t>Line 1d</t>
  </si>
  <si>
    <t>Amount on Step 4(a) of the 2020 Form W-4</t>
  </si>
  <si>
    <t>Line 1e</t>
  </si>
  <si>
    <t>1c + 1d</t>
  </si>
  <si>
    <t>Line 1f</t>
  </si>
  <si>
    <t>Amount on Step 4(b) of the 2020 Form W-4</t>
  </si>
  <si>
    <t>Line 1g</t>
  </si>
  <si>
    <t>If the box in Step 2 of the 2020 Form W-4 is checked, enter 0. If the box is not checked, enter $12,600 if the taxpayer is married filing jointly or $8,400 otherwise.</t>
  </si>
  <si>
    <t>Line 1h</t>
  </si>
  <si>
    <t>1f + 1g</t>
  </si>
  <si>
    <t>Line 1i</t>
  </si>
  <si>
    <t>1e - 1h (this is the Adjusted Annual Wage Amount)</t>
  </si>
  <si>
    <t>Line 1j</t>
  </si>
  <si>
    <t>Line 1k</t>
  </si>
  <si>
    <t>Line 1l</t>
  </si>
  <si>
    <t>Figure the Tentative Withholding Amount</t>
  </si>
  <si>
    <t>Line 2a</t>
  </si>
  <si>
    <t>1l (Adjusted Annual Wage Amount from above)</t>
  </si>
  <si>
    <t>Line 2b</t>
  </si>
  <si>
    <t>In the Annual Percentage Method table, find the row in which the amount on Line 2a is at least the amount in column A but less than the amount in column B, then enter here the amount from column A of that row.</t>
  </si>
  <si>
    <t>Line 2c</t>
  </si>
  <si>
    <t>Amount from column C in the row (identified in Step 2b) of the Annual Percentage Method table</t>
  </si>
  <si>
    <t>Line 2d</t>
  </si>
  <si>
    <t>% from column D in the row (identified in Step 2b) of the Annual Percentage table</t>
  </si>
  <si>
    <t>Line 2e</t>
  </si>
  <si>
    <t>2a - 2b</t>
  </si>
  <si>
    <t>Line 2f</t>
  </si>
  <si>
    <t>2e x 2d</t>
  </si>
  <si>
    <t>Line 2g</t>
  </si>
  <si>
    <t>2c + 2f</t>
  </si>
  <si>
    <t>Line 2h</t>
  </si>
  <si>
    <t>2g / 1b  (this is the Tentative Withholding Amount)</t>
  </si>
  <si>
    <t>Account for Tax Credits</t>
  </si>
  <si>
    <t>Line 3a</t>
  </si>
  <si>
    <t>Line 3b</t>
  </si>
  <si>
    <t>Line 3c</t>
  </si>
  <si>
    <t>2h - 3b (this is the withholding amount after accounting for tax credits)</t>
  </si>
  <si>
    <t>Figure the final amount to withhold</t>
  </si>
  <si>
    <t>Line 4a</t>
  </si>
  <si>
    <t>Line 4b</t>
  </si>
  <si>
    <t>3c + 4a (this is the final withholding amount)</t>
  </si>
  <si>
    <r>
      <t>PP/Year (</t>
    </r>
    <r>
      <rPr>
        <b/>
        <sz val="10"/>
        <rFont val="Arial"/>
        <family val="2"/>
      </rPr>
      <t>Note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0"/>
        <rFont val="Arial"/>
        <family val="2"/>
      </rPr>
      <t>24</t>
    </r>
    <r>
      <rPr>
        <sz val="11"/>
        <color theme="1"/>
        <rFont val="Calibri"/>
        <family val="2"/>
        <scheme val="minor"/>
      </rPr>
      <t xml:space="preserve"> = AD; </t>
    </r>
    <r>
      <rPr>
        <b/>
        <sz val="10"/>
        <rFont val="Arial"/>
        <family val="2"/>
      </rPr>
      <t>12</t>
    </r>
    <r>
      <rPr>
        <sz val="11"/>
        <color theme="1"/>
        <rFont val="Calibri"/>
        <family val="2"/>
        <scheme val="minor"/>
      </rPr>
      <t xml:space="preserve"> = Ret Pay; </t>
    </r>
    <r>
      <rPr>
        <b/>
        <sz val="10"/>
        <rFont val="Arial"/>
        <family val="2"/>
      </rPr>
      <t>26</t>
    </r>
    <r>
      <rPr>
        <sz val="11"/>
        <color theme="1"/>
        <rFont val="Calibri"/>
        <family val="2"/>
        <scheme val="minor"/>
      </rPr>
      <t xml:space="preserve"> = Civ Pay)</t>
    </r>
  </si>
  <si>
    <t xml:space="preserve">Step 3 of 2020 Form W-4 </t>
  </si>
  <si>
    <t xml:space="preserve">3a / 1b </t>
  </si>
  <si>
    <t>Amount on Step 4(c) of the 2020 Form W-4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</si>
</sst>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/>
    <xf numFmtId="8" fontId="0" fillId="2" borderId="4" xfId="0" applyNumberFormat="1" applyFill="1" applyBorder="1"/>
    <xf numFmtId="0" fontId="0" fillId="0" borderId="5" xfId="0" applyBorder="1"/>
    <xf numFmtId="0" fontId="3" fillId="0" borderId="1" xfId="0" applyFont="1" applyBorder="1"/>
    <xf numFmtId="8" fontId="0" fillId="0" borderId="0" xfId="0" applyNumberFormat="1"/>
    <xf numFmtId="8" fontId="0" fillId="3" borderId="4" xfId="0" applyNumberFormat="1" applyFill="1" applyBorder="1"/>
    <xf numFmtId="0" fontId="3" fillId="0" borderId="1" xfId="0" applyFont="1" applyBorder="1" applyAlignment="1">
      <alignment wrapText="1"/>
    </xf>
    <xf numFmtId="8" fontId="0" fillId="0" borderId="1" xfId="0" applyNumberFormat="1" applyFill="1" applyBorder="1"/>
    <xf numFmtId="8" fontId="0" fillId="0" borderId="2" xfId="0" applyNumberFormat="1" applyFill="1" applyBorder="1"/>
    <xf numFmtId="0" fontId="0" fillId="4" borderId="1" xfId="0" applyNumberFormat="1" applyFill="1" applyBorder="1"/>
    <xf numFmtId="0" fontId="0" fillId="4" borderId="5" xfId="0" applyFill="1" applyBorder="1"/>
    <xf numFmtId="6" fontId="3" fillId="4" borderId="1" xfId="1" applyNumberFormat="1" applyFont="1" applyFill="1" applyBorder="1"/>
    <xf numFmtId="6" fontId="0" fillId="4" borderId="1" xfId="0" applyNumberFormat="1" applyFill="1" applyBorder="1"/>
    <xf numFmtId="0" fontId="3" fillId="4" borderId="5" xfId="0" applyFont="1" applyFill="1" applyBorder="1"/>
    <xf numFmtId="0" fontId="3" fillId="0" borderId="0" xfId="0" applyFont="1"/>
    <xf numFmtId="8" fontId="0" fillId="0" borderId="2" xfId="0" applyNumberFormat="1" applyBorder="1"/>
    <xf numFmtId="0" fontId="0" fillId="0" borderId="5" xfId="0" applyBorder="1" applyAlignment="1">
      <alignment wrapText="1"/>
    </xf>
    <xf numFmtId="9" fontId="0" fillId="2" borderId="4" xfId="0" applyNumberFormat="1" applyFill="1" applyBorder="1"/>
    <xf numFmtId="8" fontId="0" fillId="0" borderId="6" xfId="0" applyNumberFormat="1" applyBorder="1"/>
    <xf numFmtId="8" fontId="0" fillId="0" borderId="1" xfId="0" applyNumberFormat="1" applyBorder="1"/>
    <xf numFmtId="0" fontId="3" fillId="0" borderId="5" xfId="0" applyFont="1" applyBorder="1"/>
    <xf numFmtId="8" fontId="0" fillId="0" borderId="6" xfId="1" applyNumberFormat="1" applyFont="1" applyBorder="1"/>
    <xf numFmtId="0" fontId="0" fillId="3" borderId="4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C40" sqref="C40"/>
    </sheetView>
  </sheetViews>
  <sheetFormatPr defaultRowHeight="14.5" x14ac:dyDescent="0.35"/>
  <cols>
    <col min="1" max="1" width="45.1796875" bestFit="1" customWidth="1"/>
    <col min="2" max="2" width="17" bestFit="1" customWidth="1"/>
    <col min="3" max="3" width="79.26953125" customWidth="1"/>
  </cols>
  <sheetData>
    <row r="1" spans="1:4" ht="15" thickBot="1" x14ac:dyDescent="0.4">
      <c r="A1" s="1"/>
      <c r="B1" s="2"/>
      <c r="C1" s="3" t="s">
        <v>0</v>
      </c>
    </row>
    <row r="2" spans="1:4" ht="15" thickBot="1" x14ac:dyDescent="0.4">
      <c r="A2" s="4" t="s">
        <v>1</v>
      </c>
      <c r="B2" s="5">
        <v>0</v>
      </c>
      <c r="C2" s="6" t="s">
        <v>2</v>
      </c>
    </row>
    <row r="3" spans="1:4" ht="15" thickBot="1" x14ac:dyDescent="0.4">
      <c r="A3" s="4" t="s">
        <v>3</v>
      </c>
      <c r="B3" s="26">
        <v>24</v>
      </c>
      <c r="C3" s="24" t="s">
        <v>47</v>
      </c>
    </row>
    <row r="4" spans="1:4" ht="15" thickBot="1" x14ac:dyDescent="0.4">
      <c r="A4" s="1" t="s">
        <v>4</v>
      </c>
      <c r="B4" s="25">
        <f>B2*B3</f>
        <v>0</v>
      </c>
      <c r="C4" s="1" t="s">
        <v>5</v>
      </c>
    </row>
    <row r="5" spans="1:4" ht="15" thickBot="1" x14ac:dyDescent="0.4">
      <c r="A5" s="1" t="s">
        <v>6</v>
      </c>
      <c r="B5" s="5">
        <v>0</v>
      </c>
      <c r="C5" s="1" t="s">
        <v>7</v>
      </c>
    </row>
    <row r="6" spans="1:4" ht="15" thickBot="1" x14ac:dyDescent="0.4">
      <c r="A6" s="1" t="s">
        <v>8</v>
      </c>
      <c r="B6" s="8">
        <f>B4+B5</f>
        <v>0</v>
      </c>
      <c r="C6" s="1" t="s">
        <v>9</v>
      </c>
    </row>
    <row r="7" spans="1:4" ht="15" thickBot="1" x14ac:dyDescent="0.4">
      <c r="A7" s="4" t="s">
        <v>10</v>
      </c>
      <c r="B7" s="9">
        <v>0</v>
      </c>
      <c r="C7" s="6" t="s">
        <v>11</v>
      </c>
    </row>
    <row r="8" spans="1:4" ht="26.5" thickBot="1" x14ac:dyDescent="0.4">
      <c r="A8" s="1" t="s">
        <v>12</v>
      </c>
      <c r="B8" s="5">
        <v>0</v>
      </c>
      <c r="C8" s="10" t="s">
        <v>13</v>
      </c>
    </row>
    <row r="9" spans="1:4" x14ac:dyDescent="0.35">
      <c r="A9" s="1" t="s">
        <v>14</v>
      </c>
      <c r="B9" s="11">
        <f>B7+B8</f>
        <v>0</v>
      </c>
      <c r="C9" t="s">
        <v>15</v>
      </c>
    </row>
    <row r="10" spans="1:4" x14ac:dyDescent="0.35">
      <c r="A10" s="1" t="s">
        <v>16</v>
      </c>
      <c r="B10" s="12">
        <f>B6-B8</f>
        <v>0</v>
      </c>
      <c r="C10" s="7" t="s">
        <v>17</v>
      </c>
    </row>
    <row r="11" spans="1:4" x14ac:dyDescent="0.35">
      <c r="A11" s="4" t="s">
        <v>18</v>
      </c>
      <c r="B11" s="13"/>
      <c r="C11" s="14"/>
    </row>
    <row r="12" spans="1:4" x14ac:dyDescent="0.35">
      <c r="A12" s="4" t="s">
        <v>19</v>
      </c>
      <c r="B12" s="15"/>
      <c r="C12" s="14"/>
    </row>
    <row r="13" spans="1:4" x14ac:dyDescent="0.35">
      <c r="A13" s="4" t="s">
        <v>20</v>
      </c>
      <c r="B13" s="16"/>
      <c r="C13" s="17"/>
    </row>
    <row r="14" spans="1:4" x14ac:dyDescent="0.35">
      <c r="A14" s="1"/>
      <c r="B14" s="1"/>
      <c r="C14" s="1"/>
      <c r="D14" s="18"/>
    </row>
    <row r="15" spans="1:4" x14ac:dyDescent="0.35">
      <c r="A15" s="1"/>
      <c r="B15" s="1"/>
      <c r="C15" s="3" t="s">
        <v>21</v>
      </c>
    </row>
    <row r="16" spans="1:4" ht="15" thickBot="1" x14ac:dyDescent="0.4">
      <c r="A16" s="1" t="s">
        <v>22</v>
      </c>
      <c r="B16" s="19">
        <f>B10</f>
        <v>0</v>
      </c>
      <c r="C16" s="1" t="s">
        <v>23</v>
      </c>
    </row>
    <row r="17" spans="1:3" ht="44" thickBot="1" x14ac:dyDescent="0.4">
      <c r="A17" s="4" t="s">
        <v>24</v>
      </c>
      <c r="B17" s="5">
        <v>0</v>
      </c>
      <c r="C17" s="20" t="s">
        <v>25</v>
      </c>
    </row>
    <row r="18" spans="1:3" ht="15" thickBot="1" x14ac:dyDescent="0.4">
      <c r="A18" s="4" t="s">
        <v>26</v>
      </c>
      <c r="B18" s="5">
        <v>0</v>
      </c>
      <c r="C18" s="6" t="s">
        <v>27</v>
      </c>
    </row>
    <row r="19" spans="1:3" ht="15" thickBot="1" x14ac:dyDescent="0.4">
      <c r="A19" s="4" t="s">
        <v>28</v>
      </c>
      <c r="B19" s="21">
        <v>0</v>
      </c>
      <c r="C19" s="6" t="s">
        <v>29</v>
      </c>
    </row>
    <row r="20" spans="1:3" x14ac:dyDescent="0.35">
      <c r="A20" s="1" t="s">
        <v>30</v>
      </c>
      <c r="B20" s="22">
        <f>B16-B17</f>
        <v>0</v>
      </c>
      <c r="C20" s="1" t="s">
        <v>31</v>
      </c>
    </row>
    <row r="21" spans="1:3" x14ac:dyDescent="0.35">
      <c r="A21" s="1" t="s">
        <v>32</v>
      </c>
      <c r="B21" s="23">
        <f>B20 *B19</f>
        <v>0</v>
      </c>
      <c r="C21" s="1" t="s">
        <v>33</v>
      </c>
    </row>
    <row r="22" spans="1:3" x14ac:dyDescent="0.35">
      <c r="A22" s="1" t="s">
        <v>34</v>
      </c>
      <c r="B22" s="23">
        <f>B18+B21</f>
        <v>0</v>
      </c>
      <c r="C22" s="1" t="s">
        <v>35</v>
      </c>
    </row>
    <row r="23" spans="1:3" x14ac:dyDescent="0.35">
      <c r="A23" s="1" t="s">
        <v>36</v>
      </c>
      <c r="B23" s="23">
        <f>B22/B3</f>
        <v>0</v>
      </c>
      <c r="C23" s="7" t="s">
        <v>37</v>
      </c>
    </row>
    <row r="24" spans="1:3" x14ac:dyDescent="0.35">
      <c r="A24" s="1"/>
      <c r="B24" s="1"/>
      <c r="C24" s="1"/>
    </row>
    <row r="25" spans="1:3" ht="15" thickBot="1" x14ac:dyDescent="0.4">
      <c r="A25" s="1"/>
      <c r="B25" s="2"/>
      <c r="C25" s="3" t="s">
        <v>38</v>
      </c>
    </row>
    <row r="26" spans="1:3" ht="15" thickBot="1" x14ac:dyDescent="0.4">
      <c r="A26" s="4" t="s">
        <v>39</v>
      </c>
      <c r="B26" s="5">
        <v>0</v>
      </c>
      <c r="C26" s="6" t="s">
        <v>48</v>
      </c>
    </row>
    <row r="27" spans="1:3" x14ac:dyDescent="0.35">
      <c r="A27" s="1" t="s">
        <v>40</v>
      </c>
      <c r="B27" s="22">
        <f>B26/B3</f>
        <v>0</v>
      </c>
      <c r="C27" s="1" t="s">
        <v>49</v>
      </c>
    </row>
    <row r="28" spans="1:3" x14ac:dyDescent="0.35">
      <c r="A28" s="1" t="s">
        <v>41</v>
      </c>
      <c r="B28" s="23">
        <f>B23-B27</f>
        <v>0</v>
      </c>
      <c r="C28" s="7" t="s">
        <v>42</v>
      </c>
    </row>
    <row r="29" spans="1:3" x14ac:dyDescent="0.35">
      <c r="A29" s="1"/>
      <c r="B29" s="1"/>
      <c r="C29" s="1"/>
    </row>
    <row r="30" spans="1:3" ht="15" thickBot="1" x14ac:dyDescent="0.4">
      <c r="A30" s="1"/>
      <c r="B30" s="2"/>
      <c r="C30" s="3" t="s">
        <v>43</v>
      </c>
    </row>
    <row r="31" spans="1:3" ht="15" thickBot="1" x14ac:dyDescent="0.4">
      <c r="A31" s="4" t="s">
        <v>44</v>
      </c>
      <c r="B31" s="5">
        <v>0</v>
      </c>
      <c r="C31" s="24" t="s">
        <v>50</v>
      </c>
    </row>
    <row r="32" spans="1:3" x14ac:dyDescent="0.35">
      <c r="A32" s="1" t="s">
        <v>45</v>
      </c>
      <c r="B32" s="22">
        <f>B28+B31</f>
        <v>0</v>
      </c>
      <c r="C32" s="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FWT Calculator</vt:lpstr>
    </vt:vector>
  </TitlesOfParts>
  <Company>U.S. 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Steven S CIV</dc:creator>
  <cp:lastModifiedBy>Ballard, Casey CIV</cp:lastModifiedBy>
  <dcterms:created xsi:type="dcterms:W3CDTF">2020-03-09T18:14:50Z</dcterms:created>
  <dcterms:modified xsi:type="dcterms:W3CDTF">2020-03-10T14:22:59Z</dcterms:modified>
</cp:coreProperties>
</file>